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 VICENTE\Documents\2015\ASEH\1ER TRIM 2015\C\FORMATOS F\F-04 MANTENIMIENTO A PARQUE VEHICULAR\"/>
    </mc:Choice>
  </mc:AlternateContent>
  <bookViews>
    <workbookView xWindow="0" yWindow="0" windowWidth="20490" windowHeight="7155" activeTab="1"/>
  </bookViews>
  <sheets>
    <sheet name="ENERO" sheetId="1" r:id="rId1"/>
    <sheet name="FEBRERO" sheetId="2" r:id="rId2"/>
    <sheet name="MARZ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3" l="1"/>
  <c r="I29" i="3"/>
  <c r="I28" i="3"/>
  <c r="I27" i="3"/>
  <c r="I26" i="3"/>
  <c r="I25" i="3"/>
  <c r="I24" i="3"/>
  <c r="I23" i="3"/>
  <c r="I22" i="3"/>
  <c r="I21" i="3"/>
  <c r="I20" i="3"/>
  <c r="I19" i="3"/>
  <c r="I18" i="3"/>
  <c r="I17" i="3" s="1"/>
  <c r="I30" i="2"/>
  <c r="I29" i="2"/>
  <c r="I28" i="2"/>
  <c r="I27" i="2"/>
  <c r="I26" i="2"/>
  <c r="I25" i="2"/>
  <c r="I24" i="2" s="1"/>
  <c r="I31" i="2" s="1"/>
  <c r="I23" i="2"/>
  <c r="I22" i="2"/>
  <c r="I21" i="2"/>
  <c r="I20" i="2"/>
  <c r="I19" i="2"/>
  <c r="I18" i="2"/>
  <c r="I17" i="2"/>
  <c r="I31" i="3" l="1"/>
  <c r="I19" i="1"/>
  <c r="I20" i="1"/>
  <c r="I21" i="1"/>
  <c r="I22" i="1"/>
  <c r="I23" i="1"/>
  <c r="I18" i="1"/>
  <c r="I30" i="1" l="1"/>
  <c r="I29" i="1"/>
  <c r="I28" i="1"/>
  <c r="I27" i="1"/>
  <c r="I26" i="1"/>
  <c r="I25" i="1"/>
  <c r="I17" i="1"/>
  <c r="I24" i="1" l="1"/>
  <c r="I31" i="1" s="1"/>
</calcChain>
</file>

<file path=xl/sharedStrings.xml><?xml version="1.0" encoding="utf-8"?>
<sst xmlns="http://schemas.openxmlformats.org/spreadsheetml/2006/main" count="240" uniqueCount="122">
  <si>
    <t>(NOMBRE DE LA ENTIDAD)</t>
  </si>
  <si>
    <t>BITÁCORA DE MANTENIMIENTO DE VEHÍCULOS</t>
  </si>
  <si>
    <t>INVENTARIO:</t>
  </si>
  <si>
    <t>NÚMERO DE SERIE:</t>
  </si>
  <si>
    <t>MARCA:</t>
  </si>
  <si>
    <t>MODELO:</t>
  </si>
  <si>
    <t>PLACAS:</t>
  </si>
  <si>
    <t>ÁREA DE ADSCRIPCIÓN:</t>
  </si>
  <si>
    <t>RESGUARDATARIO:</t>
  </si>
  <si>
    <t>FACTURA</t>
  </si>
  <si>
    <t>FECHA</t>
  </si>
  <si>
    <t>DESCRIPCIÓN DE MANTENIMIENTO REALIZADO</t>
  </si>
  <si>
    <t>NOMBRE Y CARGO  DEL USUARIO</t>
  </si>
  <si>
    <t>CONCEPTOS</t>
  </si>
  <si>
    <t>CANTIDAD</t>
  </si>
  <si>
    <t>COSTO</t>
  </si>
  <si>
    <t>IMPORTE</t>
  </si>
  <si>
    <t>REFACCIONES Y/O MATERIALES:</t>
  </si>
  <si>
    <t>MANO DE OBRA:</t>
  </si>
  <si>
    <t>TOTAL</t>
  </si>
  <si>
    <t>Elaboró</t>
  </si>
  <si>
    <t>Revisó</t>
  </si>
  <si>
    <t>Autorizó</t>
  </si>
  <si>
    <t>REFERENCIA</t>
  </si>
  <si>
    <t>DESCRIPCIÓN</t>
  </si>
  <si>
    <t>NOMBRE DE LA ENTIDAD</t>
  </si>
  <si>
    <t>Escribir el nombre de la Entidad</t>
  </si>
  <si>
    <t>VEHÍCULO</t>
  </si>
  <si>
    <t>Describir el tipo de vehículo según tarjeta de circulación</t>
  </si>
  <si>
    <t>NUMERO DE SERIE</t>
  </si>
  <si>
    <t>Anotar el numero de serie del vehiculo segun tarjeta de circulación</t>
  </si>
  <si>
    <t>MARCA</t>
  </si>
  <si>
    <t>Marca del vehículo según tarjeta de circulación</t>
  </si>
  <si>
    <t>MODELO</t>
  </si>
  <si>
    <t>Año del vehículo según tarjeta de circulación</t>
  </si>
  <si>
    <t>PLACAS</t>
  </si>
  <si>
    <t>Anotar el numero de placas según tarjeta de circulación</t>
  </si>
  <si>
    <t>INVENTARIO</t>
  </si>
  <si>
    <t>Número de inventario asignado</t>
  </si>
  <si>
    <t>ÁREA DE ADSCRIPCIÓN</t>
  </si>
  <si>
    <t>Nombre del área a la que se encuentra designado el vehículo de acuerdo a su resguardo</t>
  </si>
  <si>
    <t>RESGUARDANTE</t>
  </si>
  <si>
    <t>Nombre completo del resguardante</t>
  </si>
  <si>
    <t>DIA</t>
  </si>
  <si>
    <t>Fecha del dia en que se hace uso del vehículo</t>
  </si>
  <si>
    <t>Anotar el numero de la factura que comprueba el gasto del servicio realizado</t>
  </si>
  <si>
    <t>KILOMETRAJE</t>
  </si>
  <si>
    <t>Númeración de kilometraje en el que se realizó el servicio</t>
  </si>
  <si>
    <t>MATERIAL</t>
  </si>
  <si>
    <t>Describir de manera detallada todo el material que fue utilizado en el servicio realizado al vehículo</t>
  </si>
  <si>
    <t>Anotar el numero de refacciones utilizadas o cambiadas</t>
  </si>
  <si>
    <t xml:space="preserve">Anotar el costo unitario por refacción utilizada </t>
  </si>
  <si>
    <t>Elaborar operación algebraíca: multiplicar la CANTIDAD por el COSTO</t>
  </si>
  <si>
    <t>MANO DE OBRA</t>
  </si>
  <si>
    <t>Anotar el importe que cobren de mano de obra por el servicio de mantenimiento</t>
  </si>
  <si>
    <t>NOMBRE Y FIRMA DEL CONDUCTOR</t>
  </si>
  <si>
    <t>Escribir el nombre y la firma de la persona que uso el vehículo</t>
  </si>
  <si>
    <t>Referencia</t>
  </si>
  <si>
    <t>Descripción</t>
  </si>
  <si>
    <t>1. Logo de la Entidad:</t>
  </si>
  <si>
    <t>Plasmar el logotipo</t>
  </si>
  <si>
    <t>2. Nombre de la Entidad:</t>
  </si>
  <si>
    <t>Plasmar el nombre de la Entidad</t>
  </si>
  <si>
    <t>3. Inventario:</t>
  </si>
  <si>
    <t>Número de inventario asignado al vehículo</t>
  </si>
  <si>
    <t>4. Número de serie:</t>
  </si>
  <si>
    <t>Número de serie del vehículo</t>
  </si>
  <si>
    <t>5. Marca:</t>
  </si>
  <si>
    <t>Marca del vehículo</t>
  </si>
  <si>
    <t>6. Modelo:</t>
  </si>
  <si>
    <t>Modelo del vehículo</t>
  </si>
  <si>
    <t>7. Placas:</t>
  </si>
  <si>
    <t>Número de placas del vehículo</t>
  </si>
  <si>
    <t>8. Área de adscripción:</t>
  </si>
  <si>
    <t>Área a la cual se encuentra asignado el vehículo</t>
  </si>
  <si>
    <t>9. Resguardatario:</t>
  </si>
  <si>
    <t>Nombre de la persona que tiene el vehículo bajo su resguardo</t>
  </si>
  <si>
    <t>10. Factura:</t>
  </si>
  <si>
    <t>Número de la factura que compruebe el mantenimiento realizado</t>
  </si>
  <si>
    <t>11. Fecha:</t>
  </si>
  <si>
    <t>Fecha de la factura</t>
  </si>
  <si>
    <t>12. Conceptos: Refacciones y/o materiales:</t>
  </si>
  <si>
    <t>Breve descripción de los materiales y/o refacciones adquiridos para realizar el mantenimiento</t>
  </si>
  <si>
    <t>13. Cantidad:</t>
  </si>
  <si>
    <t>Cantidad adquirida de cada material</t>
  </si>
  <si>
    <t>14. Costo:</t>
  </si>
  <si>
    <t>Costo unitario de cada material</t>
  </si>
  <si>
    <t>15. Importe:</t>
  </si>
  <si>
    <t>Total pagado por tipo de material adquirido</t>
  </si>
  <si>
    <t>16. Conceptos: Mano de obra</t>
  </si>
  <si>
    <t>Descripción de los conceptos por los cuales se pagó mano de obra</t>
  </si>
  <si>
    <t>17. Importe:</t>
  </si>
  <si>
    <t>Importe pagado por cada concepto de la mano de obra</t>
  </si>
  <si>
    <t>18. Nombre y cargo del usuario:</t>
  </si>
  <si>
    <t>Nombre y cargo de la persona que se encargó de llevar la unidad para realizar el mantenimiento correspondiente</t>
  </si>
  <si>
    <t>19. Elaboró:</t>
  </si>
  <si>
    <t>Nombre y cargo del responsable de la elaboración de la bitácora</t>
  </si>
  <si>
    <t>20. Revisó:</t>
  </si>
  <si>
    <t>Nombre y cargo del responsable de la revisión del documento (titular administrativo)</t>
  </si>
  <si>
    <t>21. Autorizó:</t>
  </si>
  <si>
    <t>Nombre y cargo del responsable de autorizar el documento (titular de la Entidad)</t>
  </si>
  <si>
    <t>**Nota: éste reporte siempre deberá ser acumulado del 01 de enero al último día del trimestre que se reporta.</t>
  </si>
  <si>
    <t>COMUNIDAD ADMINISTRATIVA Y ÁCADEMICA DE LA UNIVERSIDAD POLITECNICA DE TULANCINGO</t>
  </si>
  <si>
    <t>L.C. JOSE LUIS ORTIZ TREJO.</t>
  </si>
  <si>
    <t>BUJIA CHAMPION COPPER PLUS RC12YC</t>
  </si>
  <si>
    <t>FILTRO GASOLINA GONHER GG-137</t>
  </si>
  <si>
    <t>LIMPIADOR DE INYECTORES PARA BOYA WURTH</t>
  </si>
  <si>
    <t>L.C. José Luis Ortiz Trejo</t>
  </si>
  <si>
    <t>Director de Recursos Materiales y Servicios Generales</t>
  </si>
  <si>
    <t>L.C. Vicente Cruz Nava</t>
  </si>
  <si>
    <t>Director de Administración</t>
  </si>
  <si>
    <t>Mtro. Gerardo Tellez Reyes</t>
  </si>
  <si>
    <t>Rector</t>
  </si>
  <si>
    <t>Reyes Muñoz Estrada</t>
  </si>
  <si>
    <t>NS-3N1EB51S93KA94635</t>
  </si>
  <si>
    <t>NISSAN</t>
  </si>
  <si>
    <t>HMS-3473</t>
  </si>
  <si>
    <t>FILTRO AIRE GONHER GAD-294</t>
  </si>
  <si>
    <t>FILTRO ACEITE GONHER GP-3682 NISSAN</t>
  </si>
  <si>
    <t>CARBUKLIN ECOM ECO-105 530 ML</t>
  </si>
  <si>
    <t>TSURU I</t>
  </si>
  <si>
    <t>DEL 01 DE ENERO AL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</si>
</sst>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rgb="FF0070C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b/>
      <sz val="9"/>
      <color rgb="FF0070C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9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5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44" fontId="4" fillId="0" borderId="14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44" fontId="5" fillId="0" borderId="22" xfId="1" applyFont="1" applyBorder="1" applyAlignment="1">
      <alignment horizontal="center"/>
    </xf>
    <xf numFmtId="44" fontId="5" fillId="0" borderId="26" xfId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4" fontId="5" fillId="0" borderId="18" xfId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44" fontId="5" fillId="0" borderId="31" xfId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4" fontId="4" fillId="2" borderId="2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5" fillId="2" borderId="5" xfId="0" applyFont="1" applyFill="1" applyBorder="1"/>
    <xf numFmtId="0" fontId="5" fillId="0" borderId="3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2" applyFont="1"/>
    <xf numFmtId="0" fontId="5" fillId="0" borderId="1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5" fillId="0" borderId="3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3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7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0" borderId="3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</cellXfs>
  <cellStyles count="3">
    <cellStyle name="Moneda 2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2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6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8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9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8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9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52" t="s">
        <v>120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15.75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54" t="s">
        <v>121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2</v>
      </c>
      <c r="B7" s="55">
        <v>54103002</v>
      </c>
      <c r="C7" s="56"/>
      <c r="D7" s="56"/>
      <c r="E7" s="56"/>
      <c r="F7" s="57"/>
      <c r="G7" s="61" t="s">
        <v>3</v>
      </c>
      <c r="H7" s="61"/>
      <c r="I7" s="56" t="s">
        <v>114</v>
      </c>
      <c r="J7" s="56"/>
      <c r="K7" s="60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4</v>
      </c>
      <c r="B9" s="55" t="s">
        <v>115</v>
      </c>
      <c r="C9" s="58"/>
      <c r="D9" s="59"/>
      <c r="E9" s="5" t="s">
        <v>5</v>
      </c>
      <c r="F9" s="55">
        <v>2003</v>
      </c>
      <c r="G9" s="57"/>
      <c r="H9" s="6" t="s">
        <v>6</v>
      </c>
      <c r="I9" s="55" t="s">
        <v>116</v>
      </c>
      <c r="J9" s="56"/>
      <c r="K9" s="60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2" t="s">
        <v>7</v>
      </c>
      <c r="B11" s="64"/>
      <c r="C11" s="55" t="s">
        <v>102</v>
      </c>
      <c r="D11" s="56"/>
      <c r="E11" s="56"/>
      <c r="F11" s="56"/>
      <c r="G11" s="56"/>
      <c r="H11" s="56"/>
      <c r="I11" s="56"/>
      <c r="J11" s="56"/>
      <c r="K11" s="60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2" t="s">
        <v>8</v>
      </c>
      <c r="B13" s="64"/>
      <c r="C13" s="56" t="s">
        <v>103</v>
      </c>
      <c r="D13" s="56"/>
      <c r="E13" s="56"/>
      <c r="F13" s="56"/>
      <c r="G13" s="56"/>
      <c r="H13" s="56"/>
      <c r="I13" s="56"/>
      <c r="J13" s="56"/>
      <c r="K13" s="60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70" t="s">
        <v>9</v>
      </c>
      <c r="B15" s="72" t="s">
        <v>10</v>
      </c>
      <c r="C15" s="74" t="s">
        <v>11</v>
      </c>
      <c r="D15" s="75"/>
      <c r="E15" s="75"/>
      <c r="F15" s="75"/>
      <c r="G15" s="75"/>
      <c r="H15" s="75"/>
      <c r="I15" s="76"/>
      <c r="J15" s="77" t="s">
        <v>12</v>
      </c>
      <c r="K15" s="78"/>
    </row>
    <row r="16" spans="1:11" ht="15.75" thickBot="1" x14ac:dyDescent="0.3">
      <c r="A16" s="71"/>
      <c r="B16" s="73"/>
      <c r="C16" s="81" t="s">
        <v>13</v>
      </c>
      <c r="D16" s="82"/>
      <c r="E16" s="82"/>
      <c r="F16" s="83"/>
      <c r="G16" s="8" t="s">
        <v>14</v>
      </c>
      <c r="H16" s="8" t="s">
        <v>15</v>
      </c>
      <c r="I16" s="9" t="s">
        <v>16</v>
      </c>
      <c r="J16" s="79"/>
      <c r="K16" s="80"/>
    </row>
    <row r="17" spans="1:11" ht="15.75" thickBot="1" x14ac:dyDescent="0.3">
      <c r="A17" s="40"/>
      <c r="B17" s="36"/>
      <c r="C17" s="62" t="s">
        <v>17</v>
      </c>
      <c r="D17" s="63"/>
      <c r="E17" s="63"/>
      <c r="F17" s="64"/>
      <c r="G17" s="10"/>
      <c r="H17" s="10"/>
      <c r="I17" s="11">
        <f>SUM(I18:I23)</f>
        <v>547.99559999999997</v>
      </c>
      <c r="J17" s="85" t="s">
        <v>113</v>
      </c>
      <c r="K17" s="60"/>
    </row>
    <row r="18" spans="1:11" x14ac:dyDescent="0.25">
      <c r="A18" s="41">
        <v>2266</v>
      </c>
      <c r="B18" s="42">
        <v>42031</v>
      </c>
      <c r="C18" s="65" t="s">
        <v>104</v>
      </c>
      <c r="D18" s="66"/>
      <c r="E18" s="66"/>
      <c r="F18" s="67"/>
      <c r="G18" s="12">
        <v>4</v>
      </c>
      <c r="H18" s="13">
        <v>20.69</v>
      </c>
      <c r="I18" s="14">
        <f>(H18*G18)*(1.16)</f>
        <v>96.001599999999996</v>
      </c>
      <c r="J18" s="65"/>
      <c r="K18" s="84"/>
    </row>
    <row r="19" spans="1:11" x14ac:dyDescent="0.25">
      <c r="A19" s="40"/>
      <c r="B19" s="36"/>
      <c r="C19" s="46" t="s">
        <v>117</v>
      </c>
      <c r="D19" s="68"/>
      <c r="E19" s="68"/>
      <c r="F19" s="69"/>
      <c r="G19" s="15">
        <v>1</v>
      </c>
      <c r="H19" s="16">
        <v>99.14</v>
      </c>
      <c r="I19" s="14">
        <f t="shared" ref="I19:I23" si="0">(H19*G19)*(1.16)</f>
        <v>115.00239999999999</v>
      </c>
      <c r="J19" s="46"/>
      <c r="K19" s="47"/>
    </row>
    <row r="20" spans="1:11" x14ac:dyDescent="0.25">
      <c r="A20" s="40"/>
      <c r="B20" s="36"/>
      <c r="C20" s="46" t="s">
        <v>105</v>
      </c>
      <c r="D20" s="68"/>
      <c r="E20" s="68"/>
      <c r="F20" s="69"/>
      <c r="G20" s="15">
        <v>1</v>
      </c>
      <c r="H20" s="16">
        <v>38.79</v>
      </c>
      <c r="I20" s="14">
        <f t="shared" si="0"/>
        <v>44.996399999999994</v>
      </c>
      <c r="J20" s="46"/>
      <c r="K20" s="47"/>
    </row>
    <row r="21" spans="1:11" x14ac:dyDescent="0.25">
      <c r="A21" s="40"/>
      <c r="B21" s="36"/>
      <c r="C21" s="46" t="s">
        <v>118</v>
      </c>
      <c r="D21" s="68"/>
      <c r="E21" s="68"/>
      <c r="F21" s="69"/>
      <c r="G21" s="15">
        <v>1</v>
      </c>
      <c r="H21" s="16">
        <v>45.69</v>
      </c>
      <c r="I21" s="14">
        <f t="shared" si="0"/>
        <v>53.000399999999992</v>
      </c>
      <c r="J21" s="46"/>
      <c r="K21" s="47"/>
    </row>
    <row r="22" spans="1:11" x14ac:dyDescent="0.25">
      <c r="A22" s="40"/>
      <c r="B22" s="36"/>
      <c r="C22" s="46" t="s">
        <v>106</v>
      </c>
      <c r="D22" s="68"/>
      <c r="E22" s="68"/>
      <c r="F22" s="69"/>
      <c r="G22" s="15">
        <v>2</v>
      </c>
      <c r="H22" s="16">
        <v>83.62</v>
      </c>
      <c r="I22" s="14">
        <f t="shared" si="0"/>
        <v>193.9984</v>
      </c>
      <c r="J22" s="46"/>
      <c r="K22" s="47"/>
    </row>
    <row r="23" spans="1:11" ht="15.75" thickBot="1" x14ac:dyDescent="0.3">
      <c r="A23" s="40"/>
      <c r="B23" s="36"/>
      <c r="C23" s="46" t="s">
        <v>119</v>
      </c>
      <c r="D23" s="68"/>
      <c r="E23" s="68"/>
      <c r="F23" s="69"/>
      <c r="G23" s="17">
        <v>1</v>
      </c>
      <c r="H23" s="18">
        <v>38.79</v>
      </c>
      <c r="I23" s="14">
        <f t="shared" si="0"/>
        <v>44.996399999999994</v>
      </c>
      <c r="J23" s="46"/>
      <c r="K23" s="47"/>
    </row>
    <row r="24" spans="1:11" ht="15.75" thickBot="1" x14ac:dyDescent="0.3">
      <c r="A24" s="40"/>
      <c r="B24" s="36"/>
      <c r="C24" s="62" t="s">
        <v>18</v>
      </c>
      <c r="D24" s="63"/>
      <c r="E24" s="63"/>
      <c r="F24" s="64"/>
      <c r="G24" s="10"/>
      <c r="H24" s="10"/>
      <c r="I24" s="11">
        <f>SUM(I25:I30)</f>
        <v>0</v>
      </c>
      <c r="J24" s="46" t="s">
        <v>113</v>
      </c>
      <c r="K24" s="47"/>
    </row>
    <row r="25" spans="1:11" x14ac:dyDescent="0.25">
      <c r="A25" s="40"/>
      <c r="B25" s="36"/>
      <c r="C25" s="65"/>
      <c r="D25" s="66"/>
      <c r="E25" s="66"/>
      <c r="F25" s="67"/>
      <c r="G25" s="12"/>
      <c r="H25" s="12"/>
      <c r="I25" s="14">
        <f t="shared" ref="I25:I30" si="1">+H25*G25</f>
        <v>0</v>
      </c>
      <c r="J25" s="46"/>
      <c r="K25" s="47"/>
    </row>
    <row r="26" spans="1:11" x14ac:dyDescent="0.25">
      <c r="A26" s="40"/>
      <c r="B26" s="36"/>
      <c r="C26" s="46"/>
      <c r="D26" s="68"/>
      <c r="E26" s="68"/>
      <c r="F26" s="69"/>
      <c r="G26" s="15"/>
      <c r="H26" s="15"/>
      <c r="I26" s="14">
        <f t="shared" si="1"/>
        <v>0</v>
      </c>
      <c r="J26" s="46"/>
      <c r="K26" s="47"/>
    </row>
    <row r="27" spans="1:11" x14ac:dyDescent="0.25">
      <c r="A27" s="40"/>
      <c r="B27" s="36"/>
      <c r="C27" s="46"/>
      <c r="D27" s="68"/>
      <c r="E27" s="68"/>
      <c r="F27" s="69"/>
      <c r="G27" s="15"/>
      <c r="H27" s="15"/>
      <c r="I27" s="14">
        <f t="shared" si="1"/>
        <v>0</v>
      </c>
      <c r="J27" s="46"/>
      <c r="K27" s="47"/>
    </row>
    <row r="28" spans="1:11" x14ac:dyDescent="0.25">
      <c r="A28" s="40"/>
      <c r="B28" s="36"/>
      <c r="C28" s="46"/>
      <c r="D28" s="68"/>
      <c r="E28" s="68"/>
      <c r="F28" s="69"/>
      <c r="G28" s="15"/>
      <c r="H28" s="15"/>
      <c r="I28" s="14">
        <f t="shared" si="1"/>
        <v>0</v>
      </c>
      <c r="J28" s="46"/>
      <c r="K28" s="47"/>
    </row>
    <row r="29" spans="1:11" x14ac:dyDescent="0.25">
      <c r="A29" s="40"/>
      <c r="B29" s="36"/>
      <c r="C29" s="46"/>
      <c r="D29" s="68"/>
      <c r="E29" s="68"/>
      <c r="F29" s="69"/>
      <c r="G29" s="15"/>
      <c r="H29" s="15"/>
      <c r="I29" s="14">
        <f t="shared" si="1"/>
        <v>0</v>
      </c>
      <c r="J29" s="46"/>
      <c r="K29" s="47"/>
    </row>
    <row r="30" spans="1:11" ht="15.75" thickBot="1" x14ac:dyDescent="0.3">
      <c r="A30" s="40"/>
      <c r="B30" s="36"/>
      <c r="C30" s="46"/>
      <c r="D30" s="68"/>
      <c r="E30" s="68"/>
      <c r="F30" s="69"/>
      <c r="G30" s="15"/>
      <c r="H30" s="15"/>
      <c r="I30" s="14">
        <f t="shared" si="1"/>
        <v>0</v>
      </c>
      <c r="J30" s="46"/>
      <c r="K30" s="47"/>
    </row>
    <row r="31" spans="1:11" ht="15.75" thickBot="1" x14ac:dyDescent="0.3">
      <c r="A31" s="87" t="s">
        <v>19</v>
      </c>
      <c r="B31" s="88"/>
      <c r="C31" s="88"/>
      <c r="D31" s="88"/>
      <c r="E31" s="88"/>
      <c r="F31" s="89"/>
      <c r="G31" s="19"/>
      <c r="H31" s="19"/>
      <c r="I31" s="20">
        <f>+I24+I17</f>
        <v>547.99559999999997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86"/>
      <c r="C33" s="86"/>
      <c r="D33" s="7"/>
      <c r="E33" s="7"/>
      <c r="F33" s="7"/>
      <c r="G33" s="86"/>
      <c r="H33" s="86"/>
      <c r="I33" s="86"/>
      <c r="J33" s="86"/>
      <c r="K33" s="7"/>
    </row>
    <row r="34" spans="1:11" x14ac:dyDescent="0.25">
      <c r="A34" s="7"/>
      <c r="B34" s="27" t="s">
        <v>20</v>
      </c>
      <c r="C34" s="7"/>
      <c r="D34" s="27"/>
      <c r="E34" s="7"/>
      <c r="F34" s="27" t="s">
        <v>21</v>
      </c>
      <c r="G34" s="7"/>
      <c r="H34" s="7"/>
      <c r="I34" s="27"/>
      <c r="J34" s="27" t="s">
        <v>22</v>
      </c>
      <c r="K34" s="28"/>
    </row>
    <row r="35" spans="1:11" ht="26.25" customHeight="1" x14ac:dyDescent="0.25">
      <c r="A35" s="49"/>
      <c r="B35" s="49"/>
      <c r="C35" s="49"/>
      <c r="D35" s="29"/>
      <c r="E35" s="49"/>
      <c r="F35" s="49"/>
      <c r="G35" s="49"/>
      <c r="H35" s="7"/>
      <c r="I35" s="51"/>
      <c r="J35" s="51"/>
      <c r="K35" s="51"/>
    </row>
    <row r="36" spans="1:11" ht="15" customHeight="1" x14ac:dyDescent="0.25">
      <c r="A36" s="90" t="s">
        <v>107</v>
      </c>
      <c r="B36" s="90"/>
      <c r="C36" s="90"/>
      <c r="D36" s="29"/>
      <c r="E36" s="50" t="s">
        <v>109</v>
      </c>
      <c r="F36" s="50"/>
      <c r="G36" s="50"/>
      <c r="H36" s="43"/>
      <c r="I36" s="50" t="s">
        <v>111</v>
      </c>
      <c r="J36" s="50"/>
      <c r="K36" s="50"/>
    </row>
    <row r="37" spans="1:11" x14ac:dyDescent="0.25">
      <c r="A37" s="48" t="s">
        <v>108</v>
      </c>
      <c r="B37" s="48"/>
      <c r="C37" s="48"/>
      <c r="D37" s="30"/>
      <c r="E37" s="48" t="s">
        <v>110</v>
      </c>
      <c r="F37" s="48"/>
      <c r="G37" s="48"/>
      <c r="H37" s="44"/>
      <c r="I37" s="48" t="s">
        <v>112</v>
      </c>
      <c r="J37" s="48"/>
      <c r="K37" s="48"/>
    </row>
    <row r="38" spans="1:11" x14ac:dyDescent="0.25">
      <c r="A38" s="48"/>
      <c r="B38" s="48"/>
      <c r="C38" s="48"/>
      <c r="D38" s="29"/>
      <c r="E38" s="48"/>
      <c r="F38" s="48"/>
      <c r="G38" s="48"/>
      <c r="H38" s="29"/>
      <c r="I38" s="29"/>
      <c r="J38" s="29"/>
      <c r="K38" s="25"/>
    </row>
    <row r="39" spans="1:1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32" t="s">
        <v>57</v>
      </c>
      <c r="B40" s="32"/>
      <c r="C40" s="32" t="s">
        <v>58</v>
      </c>
      <c r="D40" s="33"/>
      <c r="E40" s="7"/>
      <c r="F40" s="7"/>
      <c r="G40" s="7"/>
      <c r="H40" s="7"/>
      <c r="I40" s="7"/>
      <c r="J40" s="7"/>
      <c r="K40" s="7"/>
    </row>
    <row r="41" spans="1:11" x14ac:dyDescent="0.25">
      <c r="A41" s="33"/>
      <c r="B41" s="33"/>
      <c r="C41" s="33"/>
      <c r="D41" s="33"/>
      <c r="E41" s="7"/>
      <c r="F41" s="7"/>
      <c r="G41" s="7"/>
      <c r="H41" s="7"/>
      <c r="I41" s="7"/>
      <c r="J41" s="7"/>
      <c r="K41" s="7"/>
    </row>
    <row r="42" spans="1:11" x14ac:dyDescent="0.25">
      <c r="A42" s="33" t="s">
        <v>59</v>
      </c>
      <c r="B42" s="33"/>
      <c r="C42" s="33" t="s">
        <v>60</v>
      </c>
      <c r="D42" s="33"/>
      <c r="E42" s="7"/>
      <c r="F42" s="7"/>
      <c r="G42" s="7"/>
      <c r="H42" s="7"/>
      <c r="I42" s="7"/>
      <c r="J42" s="7"/>
      <c r="K42" s="7"/>
    </row>
    <row r="43" spans="1:11" x14ac:dyDescent="0.25">
      <c r="A43" s="33" t="s">
        <v>61</v>
      </c>
      <c r="B43" s="33"/>
      <c r="C43" s="33" t="s">
        <v>62</v>
      </c>
      <c r="D43" s="33"/>
      <c r="E43" s="7"/>
      <c r="F43" s="7"/>
      <c r="G43" s="7"/>
      <c r="H43" s="7"/>
      <c r="I43" s="7"/>
      <c r="J43" s="7"/>
      <c r="K43" s="7"/>
    </row>
    <row r="44" spans="1:11" x14ac:dyDescent="0.25">
      <c r="A44" s="33" t="s">
        <v>63</v>
      </c>
      <c r="B44" s="33"/>
      <c r="C44" s="33" t="s">
        <v>64</v>
      </c>
      <c r="D44" s="33"/>
      <c r="E44" s="7"/>
      <c r="F44" s="7"/>
      <c r="G44" s="7"/>
      <c r="H44" s="7"/>
      <c r="I44" s="7"/>
      <c r="J44" s="7"/>
      <c r="K44" s="7"/>
    </row>
    <row r="45" spans="1:11" x14ac:dyDescent="0.25">
      <c r="A45" s="33" t="s">
        <v>65</v>
      </c>
      <c r="B45" s="33"/>
      <c r="C45" s="33" t="s">
        <v>66</v>
      </c>
      <c r="D45" s="33"/>
      <c r="E45" s="7"/>
      <c r="F45" s="7"/>
      <c r="G45" s="7"/>
      <c r="H45" s="7"/>
      <c r="I45" s="7"/>
      <c r="J45" s="7"/>
      <c r="K45" s="7"/>
    </row>
    <row r="46" spans="1:11" x14ac:dyDescent="0.25">
      <c r="A46" s="33" t="s">
        <v>67</v>
      </c>
      <c r="B46" s="33"/>
      <c r="C46" s="33" t="s">
        <v>68</v>
      </c>
      <c r="D46" s="33"/>
      <c r="E46" s="7"/>
      <c r="F46" s="7"/>
      <c r="G46" s="7"/>
      <c r="H46" s="7"/>
      <c r="I46" s="7"/>
      <c r="J46" s="7"/>
      <c r="K46" s="7"/>
    </row>
    <row r="47" spans="1:11" x14ac:dyDescent="0.25">
      <c r="A47" s="33" t="s">
        <v>69</v>
      </c>
      <c r="B47" s="33"/>
      <c r="C47" s="33" t="s">
        <v>70</v>
      </c>
      <c r="D47" s="33"/>
      <c r="E47" s="7"/>
      <c r="F47" s="7"/>
      <c r="G47" s="7"/>
      <c r="H47" s="7"/>
      <c r="I47" s="7"/>
      <c r="J47" s="7"/>
      <c r="K47" s="7"/>
    </row>
    <row r="48" spans="1:11" x14ac:dyDescent="0.25">
      <c r="A48" s="33" t="s">
        <v>71</v>
      </c>
      <c r="B48" s="33"/>
      <c r="C48" s="33" t="s">
        <v>72</v>
      </c>
      <c r="D48" s="33"/>
      <c r="E48" s="7"/>
      <c r="F48" s="7"/>
      <c r="G48" s="7"/>
      <c r="H48" s="7"/>
      <c r="I48" s="7"/>
      <c r="J48" s="7"/>
      <c r="K48" s="7"/>
    </row>
    <row r="49" spans="1:11" x14ac:dyDescent="0.25">
      <c r="A49" s="33" t="s">
        <v>73</v>
      </c>
      <c r="B49" s="33"/>
      <c r="C49" s="33" t="s">
        <v>74</v>
      </c>
      <c r="D49" s="33"/>
      <c r="E49" s="7"/>
      <c r="F49" s="7"/>
      <c r="G49" s="7"/>
      <c r="H49" s="7"/>
      <c r="I49" s="7"/>
      <c r="J49" s="7"/>
      <c r="K49" s="7"/>
    </row>
    <row r="50" spans="1:11" x14ac:dyDescent="0.25">
      <c r="A50" s="33" t="s">
        <v>75</v>
      </c>
      <c r="B50" s="33"/>
      <c r="C50" s="33" t="s">
        <v>76</v>
      </c>
      <c r="D50" s="33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77</v>
      </c>
      <c r="B51" s="7"/>
      <c r="C51" s="7" t="s">
        <v>78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79</v>
      </c>
      <c r="B52" s="7"/>
      <c r="C52" s="7" t="s">
        <v>80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81</v>
      </c>
      <c r="B53" s="7"/>
      <c r="C53" s="7" t="s">
        <v>82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83</v>
      </c>
      <c r="B54" s="7"/>
      <c r="C54" s="7" t="s">
        <v>84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85</v>
      </c>
      <c r="B55" s="7"/>
      <c r="C55" s="7" t="s">
        <v>86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87</v>
      </c>
      <c r="B56" s="7"/>
      <c r="C56" s="7" t="s">
        <v>88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89</v>
      </c>
      <c r="B57" s="7"/>
      <c r="C57" s="7" t="s">
        <v>90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91</v>
      </c>
      <c r="B58" s="7"/>
      <c r="C58" s="7" t="s">
        <v>92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93</v>
      </c>
      <c r="B59" s="7"/>
      <c r="C59" s="34" t="s">
        <v>94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34" t="s">
        <v>95</v>
      </c>
      <c r="B60" s="34"/>
      <c r="C60" s="34" t="s">
        <v>96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34" t="s">
        <v>97</v>
      </c>
      <c r="B61" s="34"/>
      <c r="C61" s="34" t="s">
        <v>98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34" t="s">
        <v>99</v>
      </c>
      <c r="B62" s="34"/>
      <c r="C62" s="34" t="s">
        <v>100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/>
      <c r="B63" s="7"/>
      <c r="C63" s="35" t="s">
        <v>101</v>
      </c>
      <c r="D63" s="7"/>
      <c r="E63" s="7"/>
      <c r="F63" s="7"/>
      <c r="G63" s="7"/>
      <c r="H63" s="7"/>
      <c r="I63" s="7"/>
      <c r="J63" s="7"/>
      <c r="K63" s="7"/>
    </row>
  </sheetData>
  <mergeCells count="58">
    <mergeCell ref="A36:C36"/>
    <mergeCell ref="A37:C38"/>
    <mergeCell ref="E36:G36"/>
    <mergeCell ref="A35:C35"/>
    <mergeCell ref="J19:K19"/>
    <mergeCell ref="J20:K20"/>
    <mergeCell ref="J21:K21"/>
    <mergeCell ref="G33:J33"/>
    <mergeCell ref="C27:F27"/>
    <mergeCell ref="C28:F28"/>
    <mergeCell ref="C29:F29"/>
    <mergeCell ref="C30:F30"/>
    <mergeCell ref="A31:F31"/>
    <mergeCell ref="B33:C33"/>
    <mergeCell ref="J29:K29"/>
    <mergeCell ref="J30:K30"/>
    <mergeCell ref="C26:F26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C20:F20"/>
    <mergeCell ref="C21:F21"/>
    <mergeCell ref="C22:F22"/>
    <mergeCell ref="C23:F23"/>
    <mergeCell ref="J18:K18"/>
    <mergeCell ref="J17:K17"/>
    <mergeCell ref="C17:F17"/>
    <mergeCell ref="C18:F18"/>
    <mergeCell ref="C19:F19"/>
    <mergeCell ref="C24:F24"/>
    <mergeCell ref="C25:F25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J27:K27"/>
    <mergeCell ref="J28:K28"/>
    <mergeCell ref="E37:G38"/>
    <mergeCell ref="E35:G35"/>
    <mergeCell ref="I36:K36"/>
    <mergeCell ref="I37:K37"/>
    <mergeCell ref="I35:K35"/>
    <mergeCell ref="J22:K22"/>
    <mergeCell ref="J23:K23"/>
    <mergeCell ref="J24:K24"/>
    <mergeCell ref="J25:K25"/>
    <mergeCell ref="J26:K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15.75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54" t="s">
        <v>121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2</v>
      </c>
      <c r="B7" s="55">
        <v>54103002</v>
      </c>
      <c r="C7" s="56"/>
      <c r="D7" s="56"/>
      <c r="E7" s="56"/>
      <c r="F7" s="57"/>
      <c r="G7" s="61" t="s">
        <v>3</v>
      </c>
      <c r="H7" s="61"/>
      <c r="I7" s="56" t="s">
        <v>114</v>
      </c>
      <c r="J7" s="56"/>
      <c r="K7" s="60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4</v>
      </c>
      <c r="B9" s="55" t="s">
        <v>115</v>
      </c>
      <c r="C9" s="58"/>
      <c r="D9" s="59"/>
      <c r="E9" s="5" t="s">
        <v>5</v>
      </c>
      <c r="F9" s="55">
        <v>2003</v>
      </c>
      <c r="G9" s="57"/>
      <c r="H9" s="6" t="s">
        <v>6</v>
      </c>
      <c r="I9" s="55" t="s">
        <v>116</v>
      </c>
      <c r="J9" s="56"/>
      <c r="K9" s="60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2" t="s">
        <v>7</v>
      </c>
      <c r="B11" s="64"/>
      <c r="C11" s="55" t="s">
        <v>102</v>
      </c>
      <c r="D11" s="56"/>
      <c r="E11" s="56"/>
      <c r="F11" s="56"/>
      <c r="G11" s="56"/>
      <c r="H11" s="56"/>
      <c r="I11" s="56"/>
      <c r="J11" s="56"/>
      <c r="K11" s="60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2" t="s">
        <v>8</v>
      </c>
      <c r="B13" s="64"/>
      <c r="C13" s="56" t="s">
        <v>103</v>
      </c>
      <c r="D13" s="56"/>
      <c r="E13" s="56"/>
      <c r="F13" s="56"/>
      <c r="G13" s="56"/>
      <c r="H13" s="56"/>
      <c r="I13" s="56"/>
      <c r="J13" s="56"/>
      <c r="K13" s="60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70" t="s">
        <v>9</v>
      </c>
      <c r="B15" s="72" t="s">
        <v>10</v>
      </c>
      <c r="C15" s="74" t="s">
        <v>11</v>
      </c>
      <c r="D15" s="75"/>
      <c r="E15" s="75"/>
      <c r="F15" s="75"/>
      <c r="G15" s="75"/>
      <c r="H15" s="75"/>
      <c r="I15" s="76"/>
      <c r="J15" s="77" t="s">
        <v>12</v>
      </c>
      <c r="K15" s="78"/>
    </row>
    <row r="16" spans="1:11" ht="15.75" thickBot="1" x14ac:dyDescent="0.3">
      <c r="A16" s="71"/>
      <c r="B16" s="73"/>
      <c r="C16" s="81" t="s">
        <v>13</v>
      </c>
      <c r="D16" s="82"/>
      <c r="E16" s="82"/>
      <c r="F16" s="83"/>
      <c r="G16" s="8" t="s">
        <v>14</v>
      </c>
      <c r="H16" s="8" t="s">
        <v>15</v>
      </c>
      <c r="I16" s="9" t="s">
        <v>16</v>
      </c>
      <c r="J16" s="79"/>
      <c r="K16" s="80"/>
    </row>
    <row r="17" spans="1:11" ht="15.75" thickBot="1" x14ac:dyDescent="0.3">
      <c r="A17" s="40"/>
      <c r="B17" s="36"/>
      <c r="C17" s="62" t="s">
        <v>17</v>
      </c>
      <c r="D17" s="63"/>
      <c r="E17" s="63"/>
      <c r="F17" s="64"/>
      <c r="G17" s="10"/>
      <c r="H17" s="10"/>
      <c r="I17" s="11">
        <f>SUM(I18:I23)</f>
        <v>0</v>
      </c>
      <c r="J17" s="85" t="s">
        <v>113</v>
      </c>
      <c r="K17" s="60"/>
    </row>
    <row r="18" spans="1:11" x14ac:dyDescent="0.25">
      <c r="A18" s="41"/>
      <c r="B18" s="42"/>
      <c r="C18" s="65"/>
      <c r="D18" s="66"/>
      <c r="E18" s="66"/>
      <c r="F18" s="67"/>
      <c r="G18" s="37"/>
      <c r="H18" s="13"/>
      <c r="I18" s="14">
        <f>(H18*G18)*(1.16)</f>
        <v>0</v>
      </c>
      <c r="J18" s="65"/>
      <c r="K18" s="84"/>
    </row>
    <row r="19" spans="1:11" x14ac:dyDescent="0.25">
      <c r="A19" s="40"/>
      <c r="B19" s="36"/>
      <c r="C19" s="46"/>
      <c r="D19" s="68"/>
      <c r="E19" s="68"/>
      <c r="F19" s="69"/>
      <c r="G19" s="36"/>
      <c r="H19" s="16"/>
      <c r="I19" s="14">
        <f t="shared" ref="I19:I23" si="0">(H19*G19)*(1.16)</f>
        <v>0</v>
      </c>
      <c r="J19" s="46"/>
      <c r="K19" s="47"/>
    </row>
    <row r="20" spans="1:11" x14ac:dyDescent="0.25">
      <c r="A20" s="40"/>
      <c r="B20" s="36"/>
      <c r="C20" s="46"/>
      <c r="D20" s="68"/>
      <c r="E20" s="68"/>
      <c r="F20" s="69"/>
      <c r="G20" s="36"/>
      <c r="H20" s="16"/>
      <c r="I20" s="14">
        <f t="shared" si="0"/>
        <v>0</v>
      </c>
      <c r="J20" s="46"/>
      <c r="K20" s="47"/>
    </row>
    <row r="21" spans="1:11" x14ac:dyDescent="0.25">
      <c r="A21" s="40"/>
      <c r="B21" s="36"/>
      <c r="C21" s="46"/>
      <c r="D21" s="68"/>
      <c r="E21" s="68"/>
      <c r="F21" s="69"/>
      <c r="G21" s="36"/>
      <c r="H21" s="16"/>
      <c r="I21" s="14">
        <f t="shared" si="0"/>
        <v>0</v>
      </c>
      <c r="J21" s="46"/>
      <c r="K21" s="47"/>
    </row>
    <row r="22" spans="1:11" x14ac:dyDescent="0.25">
      <c r="A22" s="40"/>
      <c r="B22" s="36"/>
      <c r="C22" s="46"/>
      <c r="D22" s="68"/>
      <c r="E22" s="68"/>
      <c r="F22" s="69"/>
      <c r="G22" s="36"/>
      <c r="H22" s="16"/>
      <c r="I22" s="14">
        <f t="shared" si="0"/>
        <v>0</v>
      </c>
      <c r="J22" s="46"/>
      <c r="K22" s="47"/>
    </row>
    <row r="23" spans="1:11" ht="15.75" thickBot="1" x14ac:dyDescent="0.3">
      <c r="A23" s="40"/>
      <c r="B23" s="36"/>
      <c r="C23" s="46"/>
      <c r="D23" s="68"/>
      <c r="E23" s="68"/>
      <c r="F23" s="69"/>
      <c r="G23" s="17"/>
      <c r="H23" s="18"/>
      <c r="I23" s="14">
        <f t="shared" si="0"/>
        <v>0</v>
      </c>
      <c r="J23" s="46"/>
      <c r="K23" s="47"/>
    </row>
    <row r="24" spans="1:11" ht="15.75" thickBot="1" x14ac:dyDescent="0.3">
      <c r="A24" s="40"/>
      <c r="B24" s="36"/>
      <c r="C24" s="62" t="s">
        <v>18</v>
      </c>
      <c r="D24" s="63"/>
      <c r="E24" s="63"/>
      <c r="F24" s="64"/>
      <c r="G24" s="10"/>
      <c r="H24" s="10"/>
      <c r="I24" s="11">
        <f>SUM(I25:I30)</f>
        <v>0</v>
      </c>
      <c r="J24" s="46" t="s">
        <v>113</v>
      </c>
      <c r="K24" s="47"/>
    </row>
    <row r="25" spans="1:11" x14ac:dyDescent="0.25">
      <c r="A25" s="40"/>
      <c r="B25" s="36"/>
      <c r="C25" s="65"/>
      <c r="D25" s="66"/>
      <c r="E25" s="66"/>
      <c r="F25" s="67"/>
      <c r="G25" s="37"/>
      <c r="H25" s="37"/>
      <c r="I25" s="14">
        <f t="shared" ref="I25:I30" si="1">+H25*G25</f>
        <v>0</v>
      </c>
      <c r="J25" s="46"/>
      <c r="K25" s="47"/>
    </row>
    <row r="26" spans="1:11" x14ac:dyDescent="0.25">
      <c r="A26" s="40"/>
      <c r="B26" s="36"/>
      <c r="C26" s="46"/>
      <c r="D26" s="68"/>
      <c r="E26" s="68"/>
      <c r="F26" s="69"/>
      <c r="G26" s="36"/>
      <c r="H26" s="36"/>
      <c r="I26" s="14">
        <f t="shared" si="1"/>
        <v>0</v>
      </c>
      <c r="J26" s="46"/>
      <c r="K26" s="47"/>
    </row>
    <row r="27" spans="1:11" x14ac:dyDescent="0.25">
      <c r="A27" s="40"/>
      <c r="B27" s="36"/>
      <c r="C27" s="46"/>
      <c r="D27" s="68"/>
      <c r="E27" s="68"/>
      <c r="F27" s="69"/>
      <c r="G27" s="36"/>
      <c r="H27" s="36"/>
      <c r="I27" s="14">
        <f t="shared" si="1"/>
        <v>0</v>
      </c>
      <c r="J27" s="46"/>
      <c r="K27" s="47"/>
    </row>
    <row r="28" spans="1:11" x14ac:dyDescent="0.25">
      <c r="A28" s="40"/>
      <c r="B28" s="36"/>
      <c r="C28" s="46"/>
      <c r="D28" s="68"/>
      <c r="E28" s="68"/>
      <c r="F28" s="69"/>
      <c r="G28" s="36"/>
      <c r="H28" s="36"/>
      <c r="I28" s="14">
        <f t="shared" si="1"/>
        <v>0</v>
      </c>
      <c r="J28" s="46"/>
      <c r="K28" s="47"/>
    </row>
    <row r="29" spans="1:11" x14ac:dyDescent="0.25">
      <c r="A29" s="40"/>
      <c r="B29" s="36"/>
      <c r="C29" s="46"/>
      <c r="D29" s="68"/>
      <c r="E29" s="68"/>
      <c r="F29" s="69"/>
      <c r="G29" s="36"/>
      <c r="H29" s="36"/>
      <c r="I29" s="14">
        <f t="shared" si="1"/>
        <v>0</v>
      </c>
      <c r="J29" s="46"/>
      <c r="K29" s="47"/>
    </row>
    <row r="30" spans="1:11" ht="15.75" thickBot="1" x14ac:dyDescent="0.3">
      <c r="A30" s="40"/>
      <c r="B30" s="36"/>
      <c r="C30" s="46"/>
      <c r="D30" s="68"/>
      <c r="E30" s="68"/>
      <c r="F30" s="69"/>
      <c r="G30" s="36"/>
      <c r="H30" s="36"/>
      <c r="I30" s="14">
        <f t="shared" si="1"/>
        <v>0</v>
      </c>
      <c r="J30" s="46"/>
      <c r="K30" s="47"/>
    </row>
    <row r="31" spans="1:11" ht="15.75" thickBot="1" x14ac:dyDescent="0.3">
      <c r="A31" s="87" t="s">
        <v>19</v>
      </c>
      <c r="B31" s="88"/>
      <c r="C31" s="88"/>
      <c r="D31" s="88"/>
      <c r="E31" s="88"/>
      <c r="F31" s="89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86"/>
      <c r="C33" s="86"/>
      <c r="D33" s="7"/>
      <c r="E33" s="7"/>
      <c r="F33" s="7"/>
      <c r="G33" s="86"/>
      <c r="H33" s="86"/>
      <c r="I33" s="86"/>
      <c r="J33" s="86"/>
      <c r="K33" s="7"/>
    </row>
    <row r="34" spans="1:11" x14ac:dyDescent="0.25">
      <c r="A34" s="7"/>
      <c r="B34" s="38" t="s">
        <v>20</v>
      </c>
      <c r="C34" s="7"/>
      <c r="D34" s="38"/>
      <c r="E34" s="7"/>
      <c r="F34" s="38" t="s">
        <v>21</v>
      </c>
      <c r="G34" s="7"/>
      <c r="H34" s="7"/>
      <c r="I34" s="38"/>
      <c r="J34" s="38" t="s">
        <v>22</v>
      </c>
      <c r="K34" s="28"/>
    </row>
    <row r="35" spans="1:11" x14ac:dyDescent="0.25">
      <c r="A35" s="49"/>
      <c r="B35" s="49"/>
      <c r="C35" s="49"/>
      <c r="D35" s="39"/>
      <c r="E35" s="49"/>
      <c r="F35" s="49"/>
      <c r="G35" s="49"/>
      <c r="H35" s="7"/>
      <c r="I35" s="51"/>
      <c r="J35" s="51"/>
      <c r="K35" s="51"/>
    </row>
    <row r="36" spans="1:11" x14ac:dyDescent="0.25">
      <c r="A36" s="90" t="s">
        <v>107</v>
      </c>
      <c r="B36" s="90"/>
      <c r="C36" s="90"/>
      <c r="D36" s="39"/>
      <c r="E36" s="50" t="s">
        <v>109</v>
      </c>
      <c r="F36" s="50"/>
      <c r="G36" s="50"/>
      <c r="H36" s="43"/>
      <c r="I36" s="50" t="s">
        <v>111</v>
      </c>
      <c r="J36" s="50"/>
      <c r="K36" s="50"/>
    </row>
    <row r="37" spans="1:11" x14ac:dyDescent="0.25">
      <c r="A37" s="48" t="s">
        <v>108</v>
      </c>
      <c r="B37" s="48"/>
      <c r="C37" s="48"/>
      <c r="D37" s="30"/>
      <c r="E37" s="48" t="s">
        <v>110</v>
      </c>
      <c r="F37" s="48"/>
      <c r="G37" s="48"/>
      <c r="H37" s="44"/>
      <c r="I37" s="48" t="s">
        <v>112</v>
      </c>
      <c r="J37" s="48"/>
      <c r="K37" s="48"/>
    </row>
    <row r="38" spans="1:11" x14ac:dyDescent="0.25">
      <c r="A38" s="48"/>
      <c r="B38" s="48"/>
      <c r="C38" s="48"/>
      <c r="D38" s="39"/>
      <c r="E38" s="48"/>
      <c r="F38" s="48"/>
      <c r="G38" s="48"/>
      <c r="H38" s="39"/>
      <c r="I38" s="39"/>
      <c r="J38" s="39"/>
      <c r="K38" s="25"/>
    </row>
    <row r="39" spans="1:11" x14ac:dyDescent="0.25">
      <c r="A39" s="45"/>
      <c r="B39" s="45"/>
      <c r="C39" s="45"/>
      <c r="D39" s="39"/>
      <c r="E39" s="45"/>
      <c r="F39" s="45"/>
      <c r="G39" s="45"/>
      <c r="H39" s="39"/>
      <c r="I39" s="39"/>
      <c r="J39" s="39"/>
      <c r="K39" s="25"/>
    </row>
    <row r="40" spans="1:11" x14ac:dyDescent="0.25">
      <c r="A40" s="45"/>
      <c r="B40" s="45"/>
      <c r="C40" s="45"/>
      <c r="D40" s="39"/>
      <c r="E40" s="45"/>
      <c r="F40" s="45"/>
      <c r="G40" s="45"/>
      <c r="H40" s="39"/>
      <c r="I40" s="39"/>
      <c r="J40" s="39"/>
      <c r="K40" s="25"/>
    </row>
    <row r="41" spans="1:11" x14ac:dyDescent="0.25">
      <c r="A41" s="31"/>
      <c r="B41" s="39"/>
      <c r="C41" s="39"/>
      <c r="D41" s="39"/>
      <c r="E41" s="2"/>
      <c r="F41" s="2"/>
      <c r="G41" s="39"/>
      <c r="H41" s="39"/>
      <c r="I41" s="39"/>
      <c r="J41" s="39"/>
      <c r="K41" s="25"/>
    </row>
    <row r="42" spans="1:11" x14ac:dyDescent="0.25">
      <c r="A42" s="91" t="s">
        <v>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23</v>
      </c>
      <c r="B44" s="2"/>
      <c r="C44" s="2" t="s">
        <v>24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25</v>
      </c>
      <c r="B46" s="7"/>
      <c r="C46" s="7" t="s">
        <v>26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27</v>
      </c>
      <c r="B47" s="7"/>
      <c r="C47" s="7" t="s">
        <v>28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29</v>
      </c>
      <c r="B48" s="7"/>
      <c r="C48" s="7" t="s">
        <v>30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31</v>
      </c>
      <c r="B49" s="7"/>
      <c r="C49" s="7" t="s">
        <v>32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33</v>
      </c>
      <c r="B50" s="7"/>
      <c r="C50" s="7" t="s">
        <v>34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35</v>
      </c>
      <c r="B51" s="7"/>
      <c r="C51" s="7" t="s">
        <v>36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37</v>
      </c>
      <c r="B52" s="7"/>
      <c r="C52" s="7" t="s">
        <v>38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39</v>
      </c>
      <c r="B53" s="7"/>
      <c r="C53" s="7" t="s">
        <v>40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41</v>
      </c>
      <c r="B54" s="7"/>
      <c r="C54" s="7" t="s">
        <v>42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43</v>
      </c>
      <c r="B55" s="7"/>
      <c r="C55" s="7" t="s">
        <v>44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9</v>
      </c>
      <c r="B56" s="7"/>
      <c r="C56" s="7" t="s">
        <v>45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46</v>
      </c>
      <c r="B57" s="7"/>
      <c r="C57" s="7" t="s">
        <v>47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48</v>
      </c>
      <c r="B58" s="7"/>
      <c r="C58" s="7" t="s">
        <v>49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14</v>
      </c>
      <c r="B59" s="7"/>
      <c r="C59" s="7" t="s">
        <v>50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15</v>
      </c>
      <c r="B60" s="7"/>
      <c r="C60" s="7" t="s">
        <v>51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16</v>
      </c>
      <c r="B61" s="7"/>
      <c r="C61" s="7" t="s">
        <v>52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53</v>
      </c>
      <c r="B62" s="7"/>
      <c r="C62" s="7" t="s">
        <v>54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55</v>
      </c>
      <c r="B63" s="7"/>
      <c r="C63" s="7" t="s">
        <v>56</v>
      </c>
      <c r="D63" s="7"/>
      <c r="E63" s="7"/>
      <c r="F63" s="7"/>
      <c r="G63" s="7"/>
      <c r="H63" s="7"/>
      <c r="I63" s="7"/>
      <c r="J63" s="7"/>
      <c r="K63" s="7"/>
    </row>
  </sheetData>
  <mergeCells count="59">
    <mergeCell ref="A35:C35"/>
    <mergeCell ref="E35:G35"/>
    <mergeCell ref="I35:K35"/>
    <mergeCell ref="A36:C36"/>
    <mergeCell ref="E36:G36"/>
    <mergeCell ref="I36:K36"/>
    <mergeCell ref="C30:F30"/>
    <mergeCell ref="A31:F31"/>
    <mergeCell ref="B33:C33"/>
    <mergeCell ref="J29:K29"/>
    <mergeCell ref="J30:K30"/>
    <mergeCell ref="J17:K17"/>
    <mergeCell ref="J18:K18"/>
    <mergeCell ref="J19:K19"/>
    <mergeCell ref="C20:F20"/>
    <mergeCell ref="J20:K20"/>
    <mergeCell ref="C17:F17"/>
    <mergeCell ref="C18:F18"/>
    <mergeCell ref="C19:F19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J21:K21"/>
    <mergeCell ref="C22:F22"/>
    <mergeCell ref="J22:K22"/>
    <mergeCell ref="C23:F23"/>
    <mergeCell ref="J23:K23"/>
    <mergeCell ref="C21:F21"/>
    <mergeCell ref="A37:C38"/>
    <mergeCell ref="E37:G38"/>
    <mergeCell ref="I37:K37"/>
    <mergeCell ref="A42:K42"/>
    <mergeCell ref="J24:K24"/>
    <mergeCell ref="J25:K25"/>
    <mergeCell ref="J26:K26"/>
    <mergeCell ref="J27:K27"/>
    <mergeCell ref="J28:K28"/>
    <mergeCell ref="C26:F26"/>
    <mergeCell ref="C24:F24"/>
    <mergeCell ref="C25:F25"/>
    <mergeCell ref="G33:J33"/>
    <mergeCell ref="C27:F27"/>
    <mergeCell ref="C28:F28"/>
    <mergeCell ref="C29:F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15.75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54" t="s">
        <v>121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2</v>
      </c>
      <c r="B7" s="55">
        <v>54103002</v>
      </c>
      <c r="C7" s="56"/>
      <c r="D7" s="56"/>
      <c r="E7" s="56"/>
      <c r="F7" s="57"/>
      <c r="G7" s="61" t="s">
        <v>3</v>
      </c>
      <c r="H7" s="61"/>
      <c r="I7" s="56" t="s">
        <v>114</v>
      </c>
      <c r="J7" s="56"/>
      <c r="K7" s="60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4</v>
      </c>
      <c r="B9" s="55" t="s">
        <v>115</v>
      </c>
      <c r="C9" s="58"/>
      <c r="D9" s="59"/>
      <c r="E9" s="5" t="s">
        <v>5</v>
      </c>
      <c r="F9" s="55">
        <v>2003</v>
      </c>
      <c r="G9" s="57"/>
      <c r="H9" s="6" t="s">
        <v>6</v>
      </c>
      <c r="I9" s="55" t="s">
        <v>116</v>
      </c>
      <c r="J9" s="56"/>
      <c r="K9" s="60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2" t="s">
        <v>7</v>
      </c>
      <c r="B11" s="64"/>
      <c r="C11" s="55" t="s">
        <v>102</v>
      </c>
      <c r="D11" s="56"/>
      <c r="E11" s="56"/>
      <c r="F11" s="56"/>
      <c r="G11" s="56"/>
      <c r="H11" s="56"/>
      <c r="I11" s="56"/>
      <c r="J11" s="56"/>
      <c r="K11" s="60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2" t="s">
        <v>8</v>
      </c>
      <c r="B13" s="64"/>
      <c r="C13" s="56" t="s">
        <v>103</v>
      </c>
      <c r="D13" s="56"/>
      <c r="E13" s="56"/>
      <c r="F13" s="56"/>
      <c r="G13" s="56"/>
      <c r="H13" s="56"/>
      <c r="I13" s="56"/>
      <c r="J13" s="56"/>
      <c r="K13" s="60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70" t="s">
        <v>9</v>
      </c>
      <c r="B15" s="72" t="s">
        <v>10</v>
      </c>
      <c r="C15" s="74" t="s">
        <v>11</v>
      </c>
      <c r="D15" s="75"/>
      <c r="E15" s="75"/>
      <c r="F15" s="75"/>
      <c r="G15" s="75"/>
      <c r="H15" s="75"/>
      <c r="I15" s="76"/>
      <c r="J15" s="77" t="s">
        <v>12</v>
      </c>
      <c r="K15" s="78"/>
    </row>
    <row r="16" spans="1:11" ht="15.75" thickBot="1" x14ac:dyDescent="0.3">
      <c r="A16" s="71"/>
      <c r="B16" s="73"/>
      <c r="C16" s="81" t="s">
        <v>13</v>
      </c>
      <c r="D16" s="82"/>
      <c r="E16" s="82"/>
      <c r="F16" s="83"/>
      <c r="G16" s="8" t="s">
        <v>14</v>
      </c>
      <c r="H16" s="8" t="s">
        <v>15</v>
      </c>
      <c r="I16" s="9" t="s">
        <v>16</v>
      </c>
      <c r="J16" s="79"/>
      <c r="K16" s="80"/>
    </row>
    <row r="17" spans="1:11" ht="15.75" thickBot="1" x14ac:dyDescent="0.3">
      <c r="A17" s="40"/>
      <c r="B17" s="36"/>
      <c r="C17" s="62" t="s">
        <v>17</v>
      </c>
      <c r="D17" s="63"/>
      <c r="E17" s="63"/>
      <c r="F17" s="64"/>
      <c r="G17" s="10"/>
      <c r="H17" s="10"/>
      <c r="I17" s="11">
        <f>SUM(I18:I23)</f>
        <v>0</v>
      </c>
      <c r="J17" s="85" t="s">
        <v>113</v>
      </c>
      <c r="K17" s="60"/>
    </row>
    <row r="18" spans="1:11" x14ac:dyDescent="0.25">
      <c r="A18" s="41"/>
      <c r="B18" s="42"/>
      <c r="C18" s="65"/>
      <c r="D18" s="66"/>
      <c r="E18" s="66"/>
      <c r="F18" s="67"/>
      <c r="G18" s="37"/>
      <c r="H18" s="13"/>
      <c r="I18" s="14">
        <f>(H18*G18)*(1.16)</f>
        <v>0</v>
      </c>
      <c r="J18" s="65"/>
      <c r="K18" s="84"/>
    </row>
    <row r="19" spans="1:11" x14ac:dyDescent="0.25">
      <c r="A19" s="40"/>
      <c r="B19" s="36"/>
      <c r="C19" s="46"/>
      <c r="D19" s="68"/>
      <c r="E19" s="68"/>
      <c r="F19" s="69"/>
      <c r="G19" s="36"/>
      <c r="H19" s="16"/>
      <c r="I19" s="14">
        <f t="shared" ref="I19:I23" si="0">(H19*G19)*(1.16)</f>
        <v>0</v>
      </c>
      <c r="J19" s="46"/>
      <c r="K19" s="47"/>
    </row>
    <row r="20" spans="1:11" x14ac:dyDescent="0.25">
      <c r="A20" s="40"/>
      <c r="B20" s="36"/>
      <c r="C20" s="46"/>
      <c r="D20" s="68"/>
      <c r="E20" s="68"/>
      <c r="F20" s="69"/>
      <c r="G20" s="36"/>
      <c r="H20" s="16"/>
      <c r="I20" s="14">
        <f t="shared" si="0"/>
        <v>0</v>
      </c>
      <c r="J20" s="46"/>
      <c r="K20" s="47"/>
    </row>
    <row r="21" spans="1:11" x14ac:dyDescent="0.25">
      <c r="A21" s="40"/>
      <c r="B21" s="36"/>
      <c r="C21" s="46"/>
      <c r="D21" s="68"/>
      <c r="E21" s="68"/>
      <c r="F21" s="69"/>
      <c r="G21" s="36"/>
      <c r="H21" s="16"/>
      <c r="I21" s="14">
        <f t="shared" si="0"/>
        <v>0</v>
      </c>
      <c r="J21" s="46"/>
      <c r="K21" s="47"/>
    </row>
    <row r="22" spans="1:11" x14ac:dyDescent="0.25">
      <c r="A22" s="40"/>
      <c r="B22" s="36"/>
      <c r="C22" s="46"/>
      <c r="D22" s="68"/>
      <c r="E22" s="68"/>
      <c r="F22" s="69"/>
      <c r="G22" s="36"/>
      <c r="H22" s="16"/>
      <c r="I22" s="14">
        <f t="shared" si="0"/>
        <v>0</v>
      </c>
      <c r="J22" s="46"/>
      <c r="K22" s="47"/>
    </row>
    <row r="23" spans="1:11" ht="15.75" thickBot="1" x14ac:dyDescent="0.3">
      <c r="A23" s="40"/>
      <c r="B23" s="36"/>
      <c r="C23" s="46"/>
      <c r="D23" s="68"/>
      <c r="E23" s="68"/>
      <c r="F23" s="69"/>
      <c r="G23" s="17"/>
      <c r="H23" s="18"/>
      <c r="I23" s="14">
        <f t="shared" si="0"/>
        <v>0</v>
      </c>
      <c r="J23" s="46"/>
      <c r="K23" s="47"/>
    </row>
    <row r="24" spans="1:11" ht="15.75" thickBot="1" x14ac:dyDescent="0.3">
      <c r="A24" s="40"/>
      <c r="B24" s="36"/>
      <c r="C24" s="62" t="s">
        <v>18</v>
      </c>
      <c r="D24" s="63"/>
      <c r="E24" s="63"/>
      <c r="F24" s="64"/>
      <c r="G24" s="10"/>
      <c r="H24" s="10"/>
      <c r="I24" s="11">
        <f>SUM(I25:I30)</f>
        <v>0</v>
      </c>
      <c r="J24" s="46" t="s">
        <v>113</v>
      </c>
      <c r="K24" s="47"/>
    </row>
    <row r="25" spans="1:11" x14ac:dyDescent="0.25">
      <c r="A25" s="40"/>
      <c r="B25" s="36"/>
      <c r="C25" s="65"/>
      <c r="D25" s="66"/>
      <c r="E25" s="66"/>
      <c r="F25" s="67"/>
      <c r="G25" s="37"/>
      <c r="H25" s="37"/>
      <c r="I25" s="14">
        <f t="shared" ref="I25:I30" si="1">+H25*G25</f>
        <v>0</v>
      </c>
      <c r="J25" s="46"/>
      <c r="K25" s="47"/>
    </row>
    <row r="26" spans="1:11" x14ac:dyDescent="0.25">
      <c r="A26" s="40"/>
      <c r="B26" s="36"/>
      <c r="C26" s="46"/>
      <c r="D26" s="68"/>
      <c r="E26" s="68"/>
      <c r="F26" s="69"/>
      <c r="G26" s="36"/>
      <c r="H26" s="36"/>
      <c r="I26" s="14">
        <f t="shared" si="1"/>
        <v>0</v>
      </c>
      <c r="J26" s="46"/>
      <c r="K26" s="47"/>
    </row>
    <row r="27" spans="1:11" x14ac:dyDescent="0.25">
      <c r="A27" s="40"/>
      <c r="B27" s="36"/>
      <c r="C27" s="46"/>
      <c r="D27" s="68"/>
      <c r="E27" s="68"/>
      <c r="F27" s="69"/>
      <c r="G27" s="36"/>
      <c r="H27" s="36"/>
      <c r="I27" s="14">
        <f t="shared" si="1"/>
        <v>0</v>
      </c>
      <c r="J27" s="46"/>
      <c r="K27" s="47"/>
    </row>
    <row r="28" spans="1:11" x14ac:dyDescent="0.25">
      <c r="A28" s="40"/>
      <c r="B28" s="36"/>
      <c r="C28" s="46"/>
      <c r="D28" s="68"/>
      <c r="E28" s="68"/>
      <c r="F28" s="69"/>
      <c r="G28" s="36"/>
      <c r="H28" s="36"/>
      <c r="I28" s="14">
        <f t="shared" si="1"/>
        <v>0</v>
      </c>
      <c r="J28" s="46"/>
      <c r="K28" s="47"/>
    </row>
    <row r="29" spans="1:11" x14ac:dyDescent="0.25">
      <c r="A29" s="40"/>
      <c r="B29" s="36"/>
      <c r="C29" s="46"/>
      <c r="D29" s="68"/>
      <c r="E29" s="68"/>
      <c r="F29" s="69"/>
      <c r="G29" s="36"/>
      <c r="H29" s="36"/>
      <c r="I29" s="14">
        <f t="shared" si="1"/>
        <v>0</v>
      </c>
      <c r="J29" s="46"/>
      <c r="K29" s="47"/>
    </row>
    <row r="30" spans="1:11" ht="15.75" thickBot="1" x14ac:dyDescent="0.3">
      <c r="A30" s="40"/>
      <c r="B30" s="36"/>
      <c r="C30" s="46"/>
      <c r="D30" s="68"/>
      <c r="E30" s="68"/>
      <c r="F30" s="69"/>
      <c r="G30" s="36"/>
      <c r="H30" s="36"/>
      <c r="I30" s="14">
        <f t="shared" si="1"/>
        <v>0</v>
      </c>
      <c r="J30" s="46"/>
      <c r="K30" s="47"/>
    </row>
    <row r="31" spans="1:11" ht="15.75" thickBot="1" x14ac:dyDescent="0.3">
      <c r="A31" s="87" t="s">
        <v>19</v>
      </c>
      <c r="B31" s="88"/>
      <c r="C31" s="88"/>
      <c r="D31" s="88"/>
      <c r="E31" s="88"/>
      <c r="F31" s="89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86"/>
      <c r="C33" s="86"/>
      <c r="D33" s="7"/>
      <c r="E33" s="7"/>
      <c r="F33" s="7"/>
      <c r="G33" s="86"/>
      <c r="H33" s="86"/>
      <c r="I33" s="86"/>
      <c r="J33" s="86"/>
      <c r="K33" s="7"/>
    </row>
    <row r="34" spans="1:11" x14ac:dyDescent="0.25">
      <c r="A34" s="7"/>
      <c r="B34" s="38" t="s">
        <v>20</v>
      </c>
      <c r="C34" s="7"/>
      <c r="D34" s="38"/>
      <c r="E34" s="7"/>
      <c r="F34" s="38" t="s">
        <v>21</v>
      </c>
      <c r="G34" s="7"/>
      <c r="H34" s="7"/>
      <c r="I34" s="38"/>
      <c r="J34" s="38" t="s">
        <v>22</v>
      </c>
      <c r="K34" s="28"/>
    </row>
    <row r="35" spans="1:11" x14ac:dyDescent="0.25">
      <c r="A35" s="49"/>
      <c r="B35" s="49"/>
      <c r="C35" s="49"/>
      <c r="D35" s="39"/>
      <c r="E35" s="49"/>
      <c r="F35" s="49"/>
      <c r="G35" s="49"/>
      <c r="H35" s="7"/>
      <c r="I35" s="51"/>
      <c r="J35" s="51"/>
      <c r="K35" s="51"/>
    </row>
    <row r="36" spans="1:11" x14ac:dyDescent="0.25">
      <c r="A36" s="90" t="s">
        <v>107</v>
      </c>
      <c r="B36" s="90"/>
      <c r="C36" s="90"/>
      <c r="D36" s="39"/>
      <c r="E36" s="50" t="s">
        <v>109</v>
      </c>
      <c r="F36" s="50"/>
      <c r="G36" s="50"/>
      <c r="H36" s="43"/>
      <c r="I36" s="50" t="s">
        <v>111</v>
      </c>
      <c r="J36" s="50"/>
      <c r="K36" s="50"/>
    </row>
    <row r="37" spans="1:11" x14ac:dyDescent="0.25">
      <c r="A37" s="48" t="s">
        <v>108</v>
      </c>
      <c r="B37" s="48"/>
      <c r="C37" s="48"/>
      <c r="D37" s="30"/>
      <c r="E37" s="48" t="s">
        <v>110</v>
      </c>
      <c r="F37" s="48"/>
      <c r="G37" s="48"/>
      <c r="H37" s="44"/>
      <c r="I37" s="48" t="s">
        <v>112</v>
      </c>
      <c r="J37" s="48"/>
      <c r="K37" s="48"/>
    </row>
    <row r="38" spans="1:11" x14ac:dyDescent="0.25">
      <c r="A38" s="48"/>
      <c r="B38" s="48"/>
      <c r="C38" s="48"/>
      <c r="D38" s="39"/>
      <c r="E38" s="48"/>
      <c r="F38" s="48"/>
      <c r="G38" s="48"/>
      <c r="H38" s="39"/>
      <c r="I38" s="39"/>
      <c r="J38" s="39"/>
      <c r="K38" s="25"/>
    </row>
    <row r="39" spans="1:11" x14ac:dyDescent="0.25">
      <c r="A39" s="45"/>
      <c r="B39" s="45"/>
      <c r="C39" s="45"/>
      <c r="D39" s="39"/>
      <c r="E39" s="45"/>
      <c r="F39" s="45"/>
      <c r="G39" s="45"/>
      <c r="H39" s="39"/>
      <c r="I39" s="39"/>
      <c r="J39" s="39"/>
      <c r="K39" s="25"/>
    </row>
    <row r="40" spans="1:11" x14ac:dyDescent="0.25">
      <c r="A40" s="45"/>
      <c r="B40" s="45"/>
      <c r="C40" s="45"/>
      <c r="D40" s="39"/>
      <c r="E40" s="45"/>
      <c r="F40" s="45"/>
      <c r="G40" s="45"/>
      <c r="H40" s="39"/>
      <c r="I40" s="39"/>
      <c r="J40" s="39"/>
      <c r="K40" s="25"/>
    </row>
    <row r="41" spans="1:11" x14ac:dyDescent="0.25">
      <c r="A41" s="31"/>
      <c r="B41" s="39"/>
      <c r="C41" s="39"/>
      <c r="D41" s="39"/>
      <c r="E41" s="2"/>
      <c r="F41" s="2"/>
      <c r="G41" s="39"/>
      <c r="H41" s="39"/>
      <c r="I41" s="39"/>
      <c r="J41" s="39"/>
      <c r="K41" s="25"/>
    </row>
    <row r="42" spans="1:11" x14ac:dyDescent="0.25">
      <c r="A42" s="91" t="s">
        <v>1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23</v>
      </c>
      <c r="B44" s="2"/>
      <c r="C44" s="2" t="s">
        <v>24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25</v>
      </c>
      <c r="B46" s="7"/>
      <c r="C46" s="7" t="s">
        <v>26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27</v>
      </c>
      <c r="B47" s="7"/>
      <c r="C47" s="7" t="s">
        <v>28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29</v>
      </c>
      <c r="B48" s="7"/>
      <c r="C48" s="7" t="s">
        <v>30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31</v>
      </c>
      <c r="B49" s="7"/>
      <c r="C49" s="7" t="s">
        <v>32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33</v>
      </c>
      <c r="B50" s="7"/>
      <c r="C50" s="7" t="s">
        <v>34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35</v>
      </c>
      <c r="B51" s="7"/>
      <c r="C51" s="7" t="s">
        <v>36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37</v>
      </c>
      <c r="B52" s="7"/>
      <c r="C52" s="7" t="s">
        <v>38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39</v>
      </c>
      <c r="B53" s="7"/>
      <c r="C53" s="7" t="s">
        <v>40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41</v>
      </c>
      <c r="B54" s="7"/>
      <c r="C54" s="7" t="s">
        <v>42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43</v>
      </c>
      <c r="B55" s="7"/>
      <c r="C55" s="7" t="s">
        <v>44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9</v>
      </c>
      <c r="B56" s="7"/>
      <c r="C56" s="7" t="s">
        <v>45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46</v>
      </c>
      <c r="B57" s="7"/>
      <c r="C57" s="7" t="s">
        <v>47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48</v>
      </c>
      <c r="B58" s="7"/>
      <c r="C58" s="7" t="s">
        <v>49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14</v>
      </c>
      <c r="B59" s="7"/>
      <c r="C59" s="7" t="s">
        <v>50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15</v>
      </c>
      <c r="B60" s="7"/>
      <c r="C60" s="7" t="s">
        <v>51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16</v>
      </c>
      <c r="B61" s="7"/>
      <c r="C61" s="7" t="s">
        <v>52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53</v>
      </c>
      <c r="B62" s="7"/>
      <c r="C62" s="7" t="s">
        <v>54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55</v>
      </c>
      <c r="B63" s="7"/>
      <c r="C63" s="7" t="s">
        <v>56</v>
      </c>
      <c r="D63" s="7"/>
      <c r="E63" s="7"/>
      <c r="F63" s="7"/>
      <c r="G63" s="7"/>
      <c r="H63" s="7"/>
      <c r="I63" s="7"/>
      <c r="J63" s="7"/>
      <c r="K63" s="7"/>
    </row>
  </sheetData>
  <mergeCells count="59">
    <mergeCell ref="J29:K29"/>
    <mergeCell ref="J30:K30"/>
    <mergeCell ref="J18:K18"/>
    <mergeCell ref="J19:K19"/>
    <mergeCell ref="J20:K20"/>
    <mergeCell ref="J21:K21"/>
    <mergeCell ref="J22:K22"/>
    <mergeCell ref="J23:K23"/>
    <mergeCell ref="G33:J33"/>
    <mergeCell ref="C20:F20"/>
    <mergeCell ref="C21:F21"/>
    <mergeCell ref="C22:F22"/>
    <mergeCell ref="C23:F23"/>
    <mergeCell ref="J24:K24"/>
    <mergeCell ref="J25:K25"/>
    <mergeCell ref="J26:K26"/>
    <mergeCell ref="J27:K27"/>
    <mergeCell ref="C27:F27"/>
    <mergeCell ref="C28:F28"/>
    <mergeCell ref="C29:F29"/>
    <mergeCell ref="C30:F30"/>
    <mergeCell ref="A31:F31"/>
    <mergeCell ref="B33:C33"/>
    <mergeCell ref="J28:K28"/>
    <mergeCell ref="C26:F26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J17:K17"/>
    <mergeCell ref="C17:F17"/>
    <mergeCell ref="C18:F18"/>
    <mergeCell ref="C19:F19"/>
    <mergeCell ref="C24:F24"/>
    <mergeCell ref="C25:F25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A37:C38"/>
    <mergeCell ref="E37:G38"/>
    <mergeCell ref="I37:K37"/>
    <mergeCell ref="A42:K42"/>
    <mergeCell ref="A35:C35"/>
    <mergeCell ref="E35:G35"/>
    <mergeCell ref="I35:K35"/>
    <mergeCell ref="A36:C36"/>
    <mergeCell ref="E36:G36"/>
    <mergeCell ref="I36:K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SOTO</dc:creator>
  <cp:lastModifiedBy>CP VICENTE</cp:lastModifiedBy>
  <dcterms:created xsi:type="dcterms:W3CDTF">2015-03-25T19:35:41Z</dcterms:created>
  <dcterms:modified xsi:type="dcterms:W3CDTF">2015-04-15T22:19:52Z</dcterms:modified>
</cp:coreProperties>
</file>